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A78C344B-9C70-40CE-B43A-E313248354B8}" xr6:coauthVersionLast="47" xr6:coauthVersionMax="47" xr10:uidLastSave="{00000000-0000-0000-0000-000000000000}"/>
  <bookViews>
    <workbookView xWindow="-120" yWindow="-120" windowWidth="29040" windowHeight="15720" xr2:uid="{00000000-000D-0000-FFFF-FFFF00000000}"/>
  </bookViews>
  <sheets>
    <sheet name="2023" sheetId="3" r:id="rId1"/>
    <sheet name="2024" sheetId="1" r:id="rId2"/>
  </sheets>
  <definedNames>
    <definedName name="_xlnm._FilterDatabase" localSheetId="1" hidden="1">'2024'!$B$3:$O$5</definedName>
    <definedName name="_xlnm.Print_Titles" localSheetId="1">'2024'!$3:$4</definedName>
    <definedName name="_xlnm.Print_Area" localSheetId="0">'2023'!$A$1:$O$8</definedName>
    <definedName name="_xlnm.Print_Area" localSheetId="1">'2024'!$A$1:$O$12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2" i="1"/>
</calcChain>
</file>

<file path=xl/sharedStrings.xml><?xml version="1.0" encoding="utf-8"?>
<sst xmlns="http://schemas.openxmlformats.org/spreadsheetml/2006/main" count="143" uniqueCount="70">
  <si>
    <t>№</t>
  </si>
  <si>
    <t>Маҳсулот ишлаб чиқарилган давлат</t>
  </si>
  <si>
    <t>Қайси ҳолатда яроқсиз деб топилган (сертификатлаштириш ёки инспекция назорати)</t>
  </si>
  <si>
    <t>Миқдори</t>
  </si>
  <si>
    <t>Меъёрий хужжат (бандлари) ва уни бузилган мажбурий талаблари</t>
  </si>
  <si>
    <t>Меъёрий ҳужжат талабларига номувофиқ маҳсулотларни умумий нарҳи</t>
  </si>
  <si>
    <t>Маҳсулот ишлаб чиқарувчи (импортёр)
ташкилот номи ва ИНН рақами</t>
  </si>
  <si>
    <t>Хитой</t>
  </si>
  <si>
    <t>сони</t>
  </si>
  <si>
    <t>ўлчов бирлиги</t>
  </si>
  <si>
    <t>Аризачи</t>
  </si>
  <si>
    <t>Электротехника МСО</t>
  </si>
  <si>
    <t>дона</t>
  </si>
  <si>
    <t>Аниқланган номувофиқликларни тўғрилаш бўйича сертификатлаштириш идорасининг хулосаси</t>
  </si>
  <si>
    <t xml:space="preserve">Сертификатлаштириш орган номи </t>
  </si>
  <si>
    <t>СТИР</t>
  </si>
  <si>
    <t xml:space="preserve">Маҳсулот номи </t>
  </si>
  <si>
    <t>Аниқланган номувофиқликлар маҳсулотлар нархи (доллар, евро, рубль)</t>
  </si>
  <si>
    <t>Маҳсулот нархи млн.сўм (асос бўлган хужжатлар, инвойс, божхона декларацияси, юк хужжатлари илова этилади)</t>
  </si>
  <si>
    <t xml:space="preserve">“ARTEL ELECTRONICS MANUFACTURING” МЧЖ </t>
  </si>
  <si>
    <t xml:space="preserve">“HOLOS” МЧЖ </t>
  </si>
  <si>
    <t>“KLIMATHOUSE” ХК</t>
  </si>
  <si>
    <t>Огнетушитель ОП-5</t>
  </si>
  <si>
    <t>Россия</t>
  </si>
  <si>
    <t>Сертификатлаштириш жараёнида</t>
  </si>
  <si>
    <t>O'zDSt 1059:2014
8.5, 8.10, 8.12, 8.13</t>
  </si>
  <si>
    <t>Кўрилган чоралар (божхонага юборилган хат рақами ва санаси,)</t>
  </si>
  <si>
    <t>44-0886
12.07.2024</t>
  </si>
  <si>
    <t>“Ўзбекистон илмий-синов ва сифат назорати маркази” ДМ томонидан 2024 йил давомида сертификатлаштириш
 жараёнида яроқсиз деб топилган импорт маҳсулотлар тўғрисида
МАЪЛУМОТ</t>
  </si>
  <si>
    <t>маълумот мавжуд эмас</t>
  </si>
  <si>
    <t>мувофиқлик сертификатини бериш рад этилди</t>
  </si>
  <si>
    <t>Ҳаво совуткичи</t>
  </si>
  <si>
    <t>24/233/1
18.04.2024</t>
  </si>
  <si>
    <t>тўплам</t>
  </si>
  <si>
    <t>ISO 5151:2010
6.1, 7.1.1, 7.2.1, 7.2.3, 7.2.4, 7.3, 8.1.4, 8.2,  81.1.3.12</t>
  </si>
  <si>
    <t>долл.</t>
  </si>
  <si>
    <t>24/247
26.04.2024</t>
  </si>
  <si>
    <t>ГОСТ IEC 60335-1-2015
10.1</t>
  </si>
  <si>
    <t>24/540
02.08.2024</t>
  </si>
  <si>
    <t>24/539
02.08.2024</t>
  </si>
  <si>
    <t>ГОСТ 26963-86
2.4</t>
  </si>
  <si>
    <t>Жами</t>
  </si>
  <si>
    <t>24/558
07.08.2024</t>
  </si>
  <si>
    <t>Тошкент  МСО (Қашқадарё)</t>
  </si>
  <si>
    <t xml:space="preserve">Лифт </t>
  </si>
  <si>
    <t>01-07-180
05.12.2024</t>
  </si>
  <si>
    <t>ГОСТ 33984-2-2016 БД 1.3 ГОСТ 33984.1-2016 5.2.1.4.1,5.2.1.4.2, 5.4.9, 5.6.6.3, 5.8.2.2.3, 5.6.7.1</t>
  </si>
  <si>
    <t>“UZGERSOV” МЧЖ ҚК</t>
  </si>
  <si>
    <t>“KLIMAT EKSPERT” МЧЖ</t>
  </si>
  <si>
    <t>“SIFAT-BIZNES SAVDO” МЧЖ</t>
  </si>
  <si>
    <t>Электротехника МСО (Бухоро)</t>
  </si>
  <si>
    <t>“Ўзбекистон илмий-синов ва сифат назорати маркази” ДМ томонидан 2023 йил давомида сертификатлаштириш
 жараёнида яроқсиз деб топилган импорт маҳсулотлар тўғрисида
МАЪЛУМОТ</t>
  </si>
  <si>
    <t>Кўрилган чоралар (божхонага юборилган хат рақами ва санаси, қайта ишланганлиги хақидаги маълумот)</t>
  </si>
  <si>
    <t>Қурилиш МСО</t>
  </si>
  <si>
    <t>"TARAGHI IR TJ" МЧЖ ҚК</t>
  </si>
  <si>
    <t>Арматура/ Rebar 400, ребристая, диаметром- 12мм, 14мм, 16мм, 18мм, 20мм, 22мм.</t>
  </si>
  <si>
    <t>Эрон</t>
  </si>
  <si>
    <t>Серт-ш</t>
  </si>
  <si>
    <t>тонна</t>
  </si>
  <si>
    <t>доллар</t>
  </si>
  <si>
    <t>ГОСТ 34028:2016 норматив ҳужжатининг 5.4.1.-банди</t>
  </si>
  <si>
    <t>"Ўзбекистон ва молия вазирлиги ҳузуридаги Божхона қўмитаси"га
"Ўзбекистон техник жихатдан тартибга солиш агентлигининг Мувофиқликни баҳолаш ва сифат тизимлари менежменти бошқармаси"га
"Техник жихатдан тартибга солиш, стандартлаштириш, сертификатлаштириш ва метрология соҳасида давлат назорати департаменти"га
2023 йил 19 октябрда
21/121-сонли хат чиқарилган</t>
  </si>
  <si>
    <t>мувофиқлик сертификатини бериш рад этилди.</t>
  </si>
  <si>
    <t>Маълумот мавжуд эмас</t>
  </si>
  <si>
    <t>"STABIL GOLDENAGE GROUP" МЧЖ</t>
  </si>
  <si>
    <t xml:space="preserve">1.Электродвигатель (мотор) в сборе для измельчителя переменного тока однофазный
</t>
  </si>
  <si>
    <t>ГОСТ МЭК 60335-2-14-2020 норматив ҳужжатининг 20.113-банди
ГОСТ МЭК 60335-1-2015 норматив ҳужжати 25.8-банди</t>
  </si>
  <si>
    <t>"Ўзбекистон ва молия вазирлиги ҳузуридаги Божхона қўмитаси"га
"Ўзбекистон техник жихатдан тартибга солиш агентлигининг Мувофиқликни баҳолаш ва сифат тизимлари менежменти бошқармаси"га
"Техник жихатдан тартибга солиш, стандартлаштириш, сертификатлаштириш ва метрология соҳасида давлат назорати департаменти"га
2023 йил 9 ноябрда
24/628-сонли хат чиқарилган</t>
  </si>
  <si>
    <t>2. Чайники электрические с автоматическим отключением,для кипячением воды,</t>
  </si>
  <si>
    <t>ГОСТ МЭК 60335-2-15-2014 норматив ҳужжатининг 22.6 ва 25.101-бандлари
ГОСТ МЭК 60335-1-2015 норматив ҳужжатининг 10.1-банди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</si>
</sst>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0"/>
      <name val="Arial Cyr"/>
      <charset val="204"/>
    </font>
    <font>
      <sz val="8"/>
      <name val="Calibri"/>
      <family val="2"/>
    </font>
    <font>
      <sz val="14"/>
      <color theme="1"/>
      <name val="Cambria"/>
      <family val="1"/>
      <charset val="204"/>
      <scheme val="major"/>
    </font>
    <font>
      <sz val="11"/>
      <color theme="1"/>
      <name val="Times New Roman"/>
      <family val="1"/>
      <charset val="204"/>
    </font>
    <font>
      <sz val="11"/>
      <color indexed="8"/>
      <name val="Times New Roman"/>
      <family val="1"/>
      <charset val="204"/>
    </font>
    <font>
      <b/>
      <sz val="16"/>
      <name val="Times New Roman"/>
      <family val="1"/>
      <charset val="204"/>
    </font>
    <font>
      <b/>
      <sz val="16"/>
      <color theme="1"/>
      <name val="Times New Roman"/>
      <family val="1"/>
      <charset val="204"/>
    </font>
    <font>
      <sz val="16"/>
      <name val="Times New Roman"/>
      <family val="1"/>
      <charset val="204"/>
    </font>
    <font>
      <b/>
      <sz val="26"/>
      <name val="Times New Roman"/>
      <family val="1"/>
      <charset val="204"/>
    </font>
    <font>
      <b/>
      <sz val="18"/>
      <color theme="1"/>
      <name val="Times New Roman"/>
      <family val="1"/>
      <charset val="20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1" fillId="0" borderId="0"/>
  </cellStyleXfs>
  <cellXfs count="49">
    <xf numFmtId="0" fontId="0" fillId="0" borderId="0" xfId="0"/>
    <xf numFmtId="0" fontId="4" fillId="0" borderId="0" xfId="0" applyFont="1"/>
    <xf numFmtId="0" fontId="6" fillId="0" borderId="0" xfId="0" applyFont="1" applyAlignment="1">
      <alignment horizontal="center" vertical="center" wrapText="1"/>
    </xf>
    <xf numFmtId="0" fontId="5" fillId="0" borderId="0" xfId="0" applyFont="1" applyAlignment="1">
      <alignment horizontal="center" vertical="center" wrapText="1"/>
    </xf>
    <xf numFmtId="2" fontId="6" fillId="0" borderId="0" xfId="0" applyNumberFormat="1" applyFont="1" applyAlignment="1">
      <alignment horizontal="center" vertical="center" wrapText="1"/>
    </xf>
    <xf numFmtId="0" fontId="7" fillId="2" borderId="1" xfId="1" applyNumberFormat="1" applyFont="1" applyFill="1" applyBorder="1" applyAlignment="1" applyProtection="1">
      <alignment horizontal="center" vertical="center" wrapText="1"/>
    </xf>
    <xf numFmtId="2" fontId="7" fillId="2" borderId="1" xfId="1" applyNumberFormat="1" applyFont="1" applyFill="1" applyBorder="1" applyAlignment="1" applyProtection="1">
      <alignment horizontal="center" vertical="center" wrapText="1"/>
    </xf>
    <xf numFmtId="2" fontId="7" fillId="2" borderId="5" xfId="1" applyNumberFormat="1" applyFont="1" applyFill="1" applyBorder="1" applyAlignment="1" applyProtection="1">
      <alignment horizontal="center" vertical="center" wrapText="1"/>
    </xf>
    <xf numFmtId="0" fontId="9" fillId="2" borderId="1" xfId="1" applyNumberFormat="1" applyFont="1" applyFill="1" applyBorder="1" applyAlignment="1" applyProtection="1">
      <alignment horizontal="center" vertical="center" wrapText="1"/>
    </xf>
    <xf numFmtId="0" fontId="7" fillId="2" borderId="1" xfId="1" applyFont="1" applyFill="1" applyBorder="1" applyAlignment="1">
      <alignment horizontal="center" vertical="center" wrapText="1"/>
    </xf>
    <xf numFmtId="2" fontId="7" fillId="2" borderId="1" xfId="1" applyNumberFormat="1" applyFont="1" applyFill="1" applyBorder="1" applyAlignment="1">
      <alignment horizontal="center" vertical="center" wrapText="1"/>
    </xf>
    <xf numFmtId="2" fontId="7" fillId="2" borderId="5" xfId="1"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7" fillId="2" borderId="1" xfId="1" applyFont="1" applyFill="1" applyBorder="1" applyAlignment="1">
      <alignment horizontal="center" vertical="center" wrapText="1"/>
    </xf>
    <xf numFmtId="0" fontId="7" fillId="2" borderId="1" xfId="1" applyNumberFormat="1" applyFont="1" applyFill="1" applyBorder="1" applyAlignment="1" applyProtection="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7" fillId="2" borderId="1"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7" xfId="1" applyFont="1" applyFill="1" applyBorder="1" applyAlignment="1">
      <alignment horizontal="center" vertical="center" wrapText="1"/>
    </xf>
    <xf numFmtId="2" fontId="7" fillId="2" borderId="5" xfId="1" applyNumberFormat="1" applyFont="1" applyFill="1" applyBorder="1" applyAlignment="1">
      <alignment horizontal="center" vertical="center" wrapText="1"/>
    </xf>
    <xf numFmtId="2" fontId="7" fillId="2" borderId="6" xfId="1" applyNumberFormat="1" applyFont="1" applyFill="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7" fillId="2" borderId="1" xfId="1" applyNumberFormat="1" applyFont="1" applyFill="1" applyBorder="1" applyAlignment="1" applyProtection="1">
      <alignment horizontal="center" vertical="center" wrapText="1"/>
    </xf>
    <xf numFmtId="0" fontId="10" fillId="0" borderId="0" xfId="0" applyFont="1" applyBorder="1" applyAlignment="1">
      <alignment horizontal="center" vertical="center" wrapText="1"/>
    </xf>
    <xf numFmtId="0" fontId="7" fillId="2" borderId="3" xfId="1" applyNumberFormat="1" applyFont="1" applyFill="1" applyBorder="1" applyAlignment="1" applyProtection="1">
      <alignment horizontal="center" vertical="center" wrapText="1"/>
    </xf>
    <xf numFmtId="0" fontId="7" fillId="2" borderId="2" xfId="1" applyNumberFormat="1" applyFont="1" applyFill="1" applyBorder="1" applyAlignment="1" applyProtection="1">
      <alignment horizontal="center" vertical="center" wrapText="1"/>
    </xf>
    <xf numFmtId="2" fontId="7" fillId="2" borderId="5" xfId="1" applyNumberFormat="1" applyFont="1" applyFill="1" applyBorder="1" applyAlignment="1" applyProtection="1">
      <alignment horizontal="center" vertical="center" wrapText="1"/>
    </xf>
    <xf numFmtId="2" fontId="7" fillId="2" borderId="6" xfId="1" applyNumberFormat="1"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vertical="center" wrapText="1"/>
    </xf>
    <xf numFmtId="0" fontId="7" fillId="2" borderId="7" xfId="1"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0" fillId="0" borderId="8" xfId="0"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0" xfId="0" applyBorder="1" applyAlignment="1">
      <alignment horizontal="center"/>
    </xf>
    <xf numFmtId="2" fontId="8" fillId="0" borderId="1" xfId="0" applyNumberFormat="1" applyFont="1" applyBorder="1" applyAlignment="1">
      <alignment horizontal="center" vertical="center" wrapText="1"/>
    </xf>
  </cellXfs>
  <cellStyles count="3">
    <cellStyle name="Обычный" xfId="0" builtinId="0"/>
    <cellStyle name="Обычный 2" xfId="1" xr:uid="{00000000-0005-0000-0000-000001000000}"/>
    <cellStyle name="Обычный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7F5F-F326-431B-A25C-7C27FD995A44}">
  <dimension ref="A1:O8"/>
  <sheetViews>
    <sheetView tabSelected="1" view="pageBreakPreview" topLeftCell="A4" zoomScale="55" zoomScaleNormal="40" zoomScaleSheetLayoutView="55" workbookViewId="0">
      <selection activeCell="A8" sqref="A8:I8"/>
    </sheetView>
  </sheetViews>
  <sheetFormatPr defaultRowHeight="15" x14ac:dyDescent="0.25"/>
  <cols>
    <col min="2" max="2" width="39.5703125" customWidth="1"/>
    <col min="3" max="4" width="28.5703125" customWidth="1"/>
    <col min="5" max="5" width="63.42578125" bestFit="1" customWidth="1"/>
    <col min="6" max="6" width="21" customWidth="1"/>
    <col min="7" max="7" width="34.5703125" customWidth="1"/>
    <col min="8" max="8" width="21.5703125" bestFit="1" customWidth="1"/>
    <col min="9" max="9" width="21.5703125" customWidth="1"/>
    <col min="10" max="10" width="26" customWidth="1"/>
    <col min="11" max="11" width="24.85546875" customWidth="1"/>
    <col min="12" max="12" width="45.5703125" customWidth="1"/>
    <col min="13" max="13" width="45.140625" customWidth="1"/>
    <col min="14" max="14" width="34" customWidth="1"/>
    <col min="15" max="15" width="35.28515625" bestFit="1" customWidth="1"/>
  </cols>
  <sheetData>
    <row r="1" spans="1:15" x14ac:dyDescent="0.25">
      <c r="A1" s="18" t="s">
        <v>51</v>
      </c>
      <c r="B1" s="18"/>
      <c r="C1" s="18"/>
      <c r="D1" s="18"/>
      <c r="E1" s="18"/>
      <c r="F1" s="18"/>
      <c r="G1" s="18"/>
      <c r="H1" s="18"/>
      <c r="I1" s="18"/>
      <c r="J1" s="18"/>
      <c r="K1" s="18"/>
      <c r="L1" s="18"/>
      <c r="M1" s="18"/>
      <c r="N1" s="18"/>
      <c r="O1" s="18"/>
    </row>
    <row r="2" spans="1:15" ht="102" customHeight="1" x14ac:dyDescent="0.25">
      <c r="A2" s="19"/>
      <c r="B2" s="19"/>
      <c r="C2" s="19"/>
      <c r="D2" s="19"/>
      <c r="E2" s="19"/>
      <c r="F2" s="19"/>
      <c r="G2" s="19"/>
      <c r="H2" s="19"/>
      <c r="I2" s="19"/>
      <c r="J2" s="19"/>
      <c r="K2" s="19"/>
      <c r="L2" s="19"/>
      <c r="M2" s="19"/>
      <c r="N2" s="19"/>
      <c r="O2" s="19"/>
    </row>
    <row r="3" spans="1:15" ht="116.25" customHeight="1" x14ac:dyDescent="0.25">
      <c r="A3" s="20" t="s">
        <v>0</v>
      </c>
      <c r="B3" s="21" t="s">
        <v>14</v>
      </c>
      <c r="C3" s="23" t="s">
        <v>10</v>
      </c>
      <c r="D3" s="23" t="s">
        <v>15</v>
      </c>
      <c r="E3" s="20" t="s">
        <v>16</v>
      </c>
      <c r="F3" s="20" t="s">
        <v>1</v>
      </c>
      <c r="G3" s="20" t="s">
        <v>2</v>
      </c>
      <c r="H3" s="25" t="s">
        <v>3</v>
      </c>
      <c r="I3" s="26"/>
      <c r="J3" s="27" t="s">
        <v>18</v>
      </c>
      <c r="K3" s="28"/>
      <c r="L3" s="20" t="s">
        <v>4</v>
      </c>
      <c r="M3" s="20" t="s">
        <v>52</v>
      </c>
      <c r="N3" s="20" t="s">
        <v>13</v>
      </c>
      <c r="O3" s="20" t="s">
        <v>6</v>
      </c>
    </row>
    <row r="4" spans="1:15" ht="101.25" x14ac:dyDescent="0.25">
      <c r="A4" s="20"/>
      <c r="B4" s="22"/>
      <c r="C4" s="24"/>
      <c r="D4" s="24"/>
      <c r="E4" s="20"/>
      <c r="F4" s="20"/>
      <c r="G4" s="20"/>
      <c r="H4" s="9" t="s">
        <v>8</v>
      </c>
      <c r="I4" s="9" t="s">
        <v>9</v>
      </c>
      <c r="J4" s="10" t="s">
        <v>5</v>
      </c>
      <c r="K4" s="11" t="s">
        <v>17</v>
      </c>
      <c r="L4" s="20"/>
      <c r="M4" s="20"/>
      <c r="N4" s="20"/>
      <c r="O4" s="20"/>
    </row>
    <row r="5" spans="1:15" ht="348.75" customHeight="1" x14ac:dyDescent="0.25">
      <c r="A5" s="12">
        <v>1</v>
      </c>
      <c r="B5" s="12" t="s">
        <v>53</v>
      </c>
      <c r="C5" s="12" t="s">
        <v>54</v>
      </c>
      <c r="D5" s="12">
        <v>310638900</v>
      </c>
      <c r="E5" s="12" t="s">
        <v>55</v>
      </c>
      <c r="F5" s="12" t="s">
        <v>56</v>
      </c>
      <c r="G5" s="12" t="s">
        <v>57</v>
      </c>
      <c r="H5" s="12">
        <v>136.5</v>
      </c>
      <c r="I5" s="12" t="s">
        <v>58</v>
      </c>
      <c r="J5" s="12">
        <v>67314.2</v>
      </c>
      <c r="K5" s="12" t="s">
        <v>59</v>
      </c>
      <c r="L5" s="12" t="s">
        <v>60</v>
      </c>
      <c r="M5" s="12" t="s">
        <v>61</v>
      </c>
      <c r="N5" s="12" t="s">
        <v>62</v>
      </c>
      <c r="O5" s="12" t="s">
        <v>63</v>
      </c>
    </row>
    <row r="6" spans="1:15" ht="191.25" customHeight="1" x14ac:dyDescent="0.25">
      <c r="A6" s="29">
        <v>2</v>
      </c>
      <c r="B6" s="16" t="s">
        <v>11</v>
      </c>
      <c r="C6" s="29" t="s">
        <v>64</v>
      </c>
      <c r="D6" s="29">
        <v>309919873</v>
      </c>
      <c r="E6" s="13" t="s">
        <v>65</v>
      </c>
      <c r="F6" s="29" t="s">
        <v>7</v>
      </c>
      <c r="G6" s="16" t="s">
        <v>57</v>
      </c>
      <c r="H6" s="13">
        <v>8000</v>
      </c>
      <c r="I6" s="13" t="s">
        <v>12</v>
      </c>
      <c r="J6" s="13">
        <v>9600</v>
      </c>
      <c r="K6" s="12" t="s">
        <v>59</v>
      </c>
      <c r="L6" s="13" t="s">
        <v>66</v>
      </c>
      <c r="M6" s="16" t="s">
        <v>67</v>
      </c>
      <c r="N6" s="16" t="s">
        <v>62</v>
      </c>
      <c r="O6" s="29" t="s">
        <v>63</v>
      </c>
    </row>
    <row r="7" spans="1:15" ht="140.25" customHeight="1" x14ac:dyDescent="0.25">
      <c r="A7" s="30"/>
      <c r="B7" s="17"/>
      <c r="C7" s="30"/>
      <c r="D7" s="30"/>
      <c r="E7" s="13" t="s">
        <v>68</v>
      </c>
      <c r="F7" s="30"/>
      <c r="G7" s="17"/>
      <c r="H7" s="13">
        <v>2712</v>
      </c>
      <c r="I7" s="13" t="s">
        <v>12</v>
      </c>
      <c r="J7" s="13">
        <v>10848</v>
      </c>
      <c r="K7" s="12" t="s">
        <v>59</v>
      </c>
      <c r="L7" s="13" t="s">
        <v>69</v>
      </c>
      <c r="M7" s="17"/>
      <c r="N7" s="17"/>
      <c r="O7" s="30"/>
    </row>
    <row r="8" spans="1:15" ht="83.25" customHeight="1" x14ac:dyDescent="0.25">
      <c r="A8" s="45" t="s">
        <v>41</v>
      </c>
      <c r="B8" s="45"/>
      <c r="C8" s="45"/>
      <c r="D8" s="45"/>
      <c r="E8" s="45"/>
      <c r="F8" s="45"/>
      <c r="G8" s="45"/>
      <c r="H8" s="45"/>
      <c r="I8" s="46"/>
      <c r="J8" s="43">
        <f>SUM(J5:J7)</f>
        <v>87762.2</v>
      </c>
      <c r="K8" s="14" t="s">
        <v>59</v>
      </c>
      <c r="L8" s="47"/>
      <c r="M8" s="44"/>
      <c r="N8" s="44"/>
      <c r="O8" s="44"/>
    </row>
  </sheetData>
  <mergeCells count="25">
    <mergeCell ref="A8:I8"/>
    <mergeCell ref="L8:O8"/>
    <mergeCell ref="M6:M7"/>
    <mergeCell ref="N6:N7"/>
    <mergeCell ref="O6:O7"/>
    <mergeCell ref="L3:L4"/>
    <mergeCell ref="M3:M4"/>
    <mergeCell ref="N3:N4"/>
    <mergeCell ref="O3:O4"/>
    <mergeCell ref="G6:G7"/>
    <mergeCell ref="A1:O2"/>
    <mergeCell ref="A3:A4"/>
    <mergeCell ref="B3:B4"/>
    <mergeCell ref="C3:C4"/>
    <mergeCell ref="D3:D4"/>
    <mergeCell ref="E3:E4"/>
    <mergeCell ref="F3:F4"/>
    <mergeCell ref="G3:G4"/>
    <mergeCell ref="H3:I3"/>
    <mergeCell ref="J3:K3"/>
    <mergeCell ref="A6:A7"/>
    <mergeCell ref="B6:B7"/>
    <mergeCell ref="C6:C7"/>
    <mergeCell ref="D6:D7"/>
    <mergeCell ref="F6:F7"/>
  </mergeCells>
  <pageMargins left="0.7" right="0.7" top="0.75" bottom="0.75" header="0.3" footer="0.3"/>
  <pageSetup paperSize="9" scale="1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
  <sheetViews>
    <sheetView view="pageBreakPreview" zoomScale="40" zoomScaleSheetLayoutView="40" workbookViewId="0">
      <selection activeCell="A12" sqref="A12:I12"/>
    </sheetView>
  </sheetViews>
  <sheetFormatPr defaultRowHeight="18" x14ac:dyDescent="0.25"/>
  <cols>
    <col min="1" max="1" width="9.140625" style="1"/>
    <col min="2" max="2" width="39.5703125" style="3" customWidth="1"/>
    <col min="3" max="3" width="36.42578125" style="2" customWidth="1"/>
    <col min="4" max="4" width="28.5703125" style="2" customWidth="1"/>
    <col min="5" max="5" width="63.42578125" style="2" bestFit="1" customWidth="1"/>
    <col min="6" max="6" width="21" style="2" customWidth="1"/>
    <col min="7" max="7" width="34.5703125" style="2" customWidth="1"/>
    <col min="8" max="8" width="21.5703125" style="2" bestFit="1" customWidth="1"/>
    <col min="9" max="9" width="21.5703125" style="2" customWidth="1"/>
    <col min="10" max="10" width="26" style="4" customWidth="1"/>
    <col min="11" max="11" width="24.85546875" style="4" customWidth="1"/>
    <col min="12" max="12" width="45.5703125" style="2" customWidth="1"/>
    <col min="13" max="13" width="45.140625" style="2" customWidth="1"/>
    <col min="14" max="14" width="34" style="2" customWidth="1"/>
    <col min="15" max="15" width="35.28515625" style="2" bestFit="1" customWidth="1"/>
    <col min="16" max="16384" width="9.140625" style="1"/>
  </cols>
  <sheetData>
    <row r="1" spans="1:15" ht="58.5" customHeight="1" x14ac:dyDescent="0.25">
      <c r="A1" s="36" t="s">
        <v>28</v>
      </c>
      <c r="B1" s="36"/>
      <c r="C1" s="36"/>
      <c r="D1" s="36"/>
      <c r="E1" s="36"/>
      <c r="F1" s="36"/>
      <c r="G1" s="36"/>
      <c r="H1" s="36"/>
      <c r="I1" s="36"/>
      <c r="J1" s="36"/>
      <c r="K1" s="36"/>
      <c r="L1" s="36"/>
      <c r="M1" s="36"/>
      <c r="N1" s="36"/>
      <c r="O1" s="36"/>
    </row>
    <row r="2" spans="1:15" ht="81.75" customHeight="1" x14ac:dyDescent="0.25">
      <c r="A2" s="19"/>
      <c r="B2" s="19"/>
      <c r="C2" s="19"/>
      <c r="D2" s="19"/>
      <c r="E2" s="19"/>
      <c r="F2" s="19"/>
      <c r="G2" s="19"/>
      <c r="H2" s="19"/>
      <c r="I2" s="19"/>
      <c r="J2" s="19"/>
      <c r="K2" s="19"/>
      <c r="L2" s="19"/>
      <c r="M2" s="19"/>
      <c r="N2" s="19"/>
      <c r="O2" s="19"/>
    </row>
    <row r="3" spans="1:15" ht="136.5" customHeight="1" x14ac:dyDescent="0.25">
      <c r="A3" s="35" t="s">
        <v>0</v>
      </c>
      <c r="B3" s="21" t="s">
        <v>14</v>
      </c>
      <c r="C3" s="37" t="s">
        <v>10</v>
      </c>
      <c r="D3" s="37" t="s">
        <v>15</v>
      </c>
      <c r="E3" s="35" t="s">
        <v>16</v>
      </c>
      <c r="F3" s="35" t="s">
        <v>1</v>
      </c>
      <c r="G3" s="35" t="s">
        <v>2</v>
      </c>
      <c r="H3" s="41" t="s">
        <v>3</v>
      </c>
      <c r="I3" s="42"/>
      <c r="J3" s="39" t="s">
        <v>18</v>
      </c>
      <c r="K3" s="40"/>
      <c r="L3" s="35" t="s">
        <v>4</v>
      </c>
      <c r="M3" s="35" t="s">
        <v>26</v>
      </c>
      <c r="N3" s="35" t="s">
        <v>13</v>
      </c>
      <c r="O3" s="35" t="s">
        <v>6</v>
      </c>
    </row>
    <row r="4" spans="1:15" ht="173.25" customHeight="1" x14ac:dyDescent="0.25">
      <c r="A4" s="35"/>
      <c r="B4" s="22"/>
      <c r="C4" s="38"/>
      <c r="D4" s="38"/>
      <c r="E4" s="35"/>
      <c r="F4" s="35"/>
      <c r="G4" s="35"/>
      <c r="H4" s="5" t="s">
        <v>8</v>
      </c>
      <c r="I4" s="5" t="s">
        <v>9</v>
      </c>
      <c r="J4" s="6" t="s">
        <v>5</v>
      </c>
      <c r="K4" s="7" t="s">
        <v>17</v>
      </c>
      <c r="L4" s="35"/>
      <c r="M4" s="35"/>
      <c r="N4" s="35"/>
      <c r="O4" s="35"/>
    </row>
    <row r="5" spans="1:15" ht="92.25" customHeight="1" x14ac:dyDescent="0.25">
      <c r="A5" s="8">
        <v>1</v>
      </c>
      <c r="B5" s="8" t="s">
        <v>11</v>
      </c>
      <c r="C5" s="8" t="s">
        <v>19</v>
      </c>
      <c r="D5" s="8">
        <v>305252861</v>
      </c>
      <c r="E5" s="8" t="s">
        <v>31</v>
      </c>
      <c r="F5" s="8" t="s">
        <v>7</v>
      </c>
      <c r="G5" s="8" t="s">
        <v>24</v>
      </c>
      <c r="H5" s="8">
        <v>9</v>
      </c>
      <c r="I5" s="8" t="s">
        <v>33</v>
      </c>
      <c r="J5" s="8">
        <v>540</v>
      </c>
      <c r="K5" s="8" t="s">
        <v>35</v>
      </c>
      <c r="L5" s="8" t="s">
        <v>37</v>
      </c>
      <c r="M5" s="8" t="s">
        <v>36</v>
      </c>
      <c r="N5" s="8" t="s">
        <v>30</v>
      </c>
      <c r="O5" s="8" t="s">
        <v>29</v>
      </c>
    </row>
    <row r="6" spans="1:15" ht="92.25" customHeight="1" x14ac:dyDescent="0.25">
      <c r="A6" s="8">
        <v>2</v>
      </c>
      <c r="B6" s="8" t="s">
        <v>11</v>
      </c>
      <c r="C6" s="8" t="s">
        <v>49</v>
      </c>
      <c r="D6" s="8">
        <v>206964484</v>
      </c>
      <c r="E6" s="8" t="s">
        <v>31</v>
      </c>
      <c r="F6" s="8" t="s">
        <v>7</v>
      </c>
      <c r="G6" s="8" t="s">
        <v>24</v>
      </c>
      <c r="H6" s="8">
        <v>1806</v>
      </c>
      <c r="I6" s="8" t="s">
        <v>33</v>
      </c>
      <c r="J6" s="8">
        <v>456348</v>
      </c>
      <c r="K6" s="8" t="s">
        <v>35</v>
      </c>
      <c r="L6" s="8" t="s">
        <v>34</v>
      </c>
      <c r="M6" s="8" t="s">
        <v>32</v>
      </c>
      <c r="N6" s="8" t="s">
        <v>30</v>
      </c>
      <c r="O6" s="8" t="s">
        <v>29</v>
      </c>
    </row>
    <row r="7" spans="1:15" ht="92.25" customHeight="1" x14ac:dyDescent="0.25">
      <c r="A7" s="8">
        <v>3</v>
      </c>
      <c r="B7" s="8" t="s">
        <v>50</v>
      </c>
      <c r="C7" s="8" t="s">
        <v>20</v>
      </c>
      <c r="D7" s="8">
        <v>202026213</v>
      </c>
      <c r="E7" s="8" t="s">
        <v>22</v>
      </c>
      <c r="F7" s="8" t="s">
        <v>23</v>
      </c>
      <c r="G7" s="8" t="s">
        <v>24</v>
      </c>
      <c r="H7" s="8">
        <v>110</v>
      </c>
      <c r="I7" s="8" t="s">
        <v>12</v>
      </c>
      <c r="J7" s="8">
        <v>649</v>
      </c>
      <c r="K7" s="8" t="s">
        <v>35</v>
      </c>
      <c r="L7" s="8" t="s">
        <v>25</v>
      </c>
      <c r="M7" s="8" t="s">
        <v>27</v>
      </c>
      <c r="N7" s="8" t="s">
        <v>30</v>
      </c>
      <c r="O7" s="8" t="s">
        <v>29</v>
      </c>
    </row>
    <row r="8" spans="1:15" ht="92.25" customHeight="1" x14ac:dyDescent="0.25">
      <c r="A8" s="8">
        <v>4</v>
      </c>
      <c r="B8" s="8" t="s">
        <v>11</v>
      </c>
      <c r="C8" s="8" t="s">
        <v>21</v>
      </c>
      <c r="D8" s="8">
        <v>302238112</v>
      </c>
      <c r="E8" s="8" t="s">
        <v>31</v>
      </c>
      <c r="F8" s="8" t="s">
        <v>7</v>
      </c>
      <c r="G8" s="8" t="s">
        <v>24</v>
      </c>
      <c r="H8" s="8">
        <v>84</v>
      </c>
      <c r="I8" s="8" t="s">
        <v>33</v>
      </c>
      <c r="J8" s="8">
        <v>10920</v>
      </c>
      <c r="K8" s="8" t="s">
        <v>35</v>
      </c>
      <c r="L8" s="8" t="s">
        <v>40</v>
      </c>
      <c r="M8" s="8" t="s">
        <v>38</v>
      </c>
      <c r="N8" s="8" t="s">
        <v>30</v>
      </c>
      <c r="O8" s="8" t="s">
        <v>29</v>
      </c>
    </row>
    <row r="9" spans="1:15" ht="92.25" customHeight="1" x14ac:dyDescent="0.25">
      <c r="A9" s="8">
        <v>5</v>
      </c>
      <c r="B9" s="8" t="s">
        <v>11</v>
      </c>
      <c r="C9" s="8" t="s">
        <v>21</v>
      </c>
      <c r="D9" s="8">
        <v>302238112</v>
      </c>
      <c r="E9" s="8" t="s">
        <v>31</v>
      </c>
      <c r="F9" s="8" t="s">
        <v>7</v>
      </c>
      <c r="G9" s="8" t="s">
        <v>24</v>
      </c>
      <c r="H9" s="8">
        <v>556</v>
      </c>
      <c r="I9" s="8" t="s">
        <v>33</v>
      </c>
      <c r="J9" s="8">
        <v>43960</v>
      </c>
      <c r="K9" s="8" t="s">
        <v>35</v>
      </c>
      <c r="L9" s="8" t="s">
        <v>40</v>
      </c>
      <c r="M9" s="8" t="s">
        <v>39</v>
      </c>
      <c r="N9" s="8" t="s">
        <v>30</v>
      </c>
      <c r="O9" s="8" t="s">
        <v>29</v>
      </c>
    </row>
    <row r="10" spans="1:15" ht="92.25" customHeight="1" x14ac:dyDescent="0.25">
      <c r="A10" s="8">
        <v>6</v>
      </c>
      <c r="B10" s="8" t="s">
        <v>11</v>
      </c>
      <c r="C10" s="8" t="s">
        <v>48</v>
      </c>
      <c r="D10" s="8">
        <v>303882261</v>
      </c>
      <c r="E10" s="8" t="s">
        <v>31</v>
      </c>
      <c r="F10" s="8" t="s">
        <v>7</v>
      </c>
      <c r="G10" s="8" t="s">
        <v>24</v>
      </c>
      <c r="H10" s="8">
        <v>5</v>
      </c>
      <c r="I10" s="8" t="s">
        <v>12</v>
      </c>
      <c r="J10" s="8">
        <v>2050</v>
      </c>
      <c r="K10" s="8" t="s">
        <v>35</v>
      </c>
      <c r="L10" s="8" t="s">
        <v>40</v>
      </c>
      <c r="M10" s="8" t="s">
        <v>42</v>
      </c>
      <c r="N10" s="8" t="s">
        <v>30</v>
      </c>
      <c r="O10" s="8" t="s">
        <v>29</v>
      </c>
    </row>
    <row r="11" spans="1:15" ht="92.25" customHeight="1" x14ac:dyDescent="0.25">
      <c r="A11" s="8">
        <v>7</v>
      </c>
      <c r="B11" s="8" t="s">
        <v>43</v>
      </c>
      <c r="C11" s="8" t="s">
        <v>47</v>
      </c>
      <c r="D11" s="8">
        <v>301768729</v>
      </c>
      <c r="E11" s="8" t="s">
        <v>44</v>
      </c>
      <c r="F11" s="8" t="s">
        <v>7</v>
      </c>
      <c r="G11" s="8" t="s">
        <v>24</v>
      </c>
      <c r="H11" s="8">
        <v>2</v>
      </c>
      <c r="I11" s="8" t="s">
        <v>12</v>
      </c>
      <c r="J11" s="8">
        <v>21000</v>
      </c>
      <c r="K11" s="8" t="s">
        <v>35</v>
      </c>
      <c r="L11" s="8" t="s">
        <v>46</v>
      </c>
      <c r="M11" s="8" t="s">
        <v>45</v>
      </c>
      <c r="N11" s="8" t="s">
        <v>30</v>
      </c>
      <c r="O11" s="8" t="s">
        <v>29</v>
      </c>
    </row>
    <row r="12" spans="1:15" ht="67.5" customHeight="1" x14ac:dyDescent="0.25">
      <c r="A12" s="32" t="s">
        <v>41</v>
      </c>
      <c r="B12" s="33"/>
      <c r="C12" s="33"/>
      <c r="D12" s="33"/>
      <c r="E12" s="33"/>
      <c r="F12" s="33"/>
      <c r="G12" s="33"/>
      <c r="H12" s="33"/>
      <c r="I12" s="34"/>
      <c r="J12" s="48">
        <f>SUM(J5:J11)</f>
        <v>535467</v>
      </c>
      <c r="K12" s="15" t="s">
        <v>35</v>
      </c>
      <c r="L12" s="31"/>
      <c r="M12" s="31"/>
      <c r="N12" s="31"/>
      <c r="O12" s="31"/>
    </row>
  </sheetData>
  <mergeCells count="16">
    <mergeCell ref="L12:O12"/>
    <mergeCell ref="A12:I12"/>
    <mergeCell ref="A3:A4"/>
    <mergeCell ref="A1:O2"/>
    <mergeCell ref="B3:B4"/>
    <mergeCell ref="O3:O4"/>
    <mergeCell ref="E3:E4"/>
    <mergeCell ref="F3:F4"/>
    <mergeCell ref="G3:G4"/>
    <mergeCell ref="C3:C4"/>
    <mergeCell ref="D3:D4"/>
    <mergeCell ref="L3:L4"/>
    <mergeCell ref="M3:M4"/>
    <mergeCell ref="N3:N4"/>
    <mergeCell ref="J3:K3"/>
    <mergeCell ref="H3:I3"/>
  </mergeCells>
  <phoneticPr fontId="3" type="noConversion"/>
  <printOptions horizontalCentered="1"/>
  <pageMargins left="0" right="0" top="0" bottom="0" header="0" footer="0"/>
  <pageSetup paperSize="9"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2023</vt:lpstr>
      <vt:lpstr>2024</vt:lpstr>
      <vt:lpstr>'2024'!Заголовки_для_печати</vt:lpstr>
      <vt:lpstr>'2023'!Область_печати</vt:lpstr>
      <vt:lpstr>'2024'!Область_печати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2019-08-09T06:55:56Z</cp:lastPrinted>
  <dcterms:created xsi:type="dcterms:W3CDTF">2006-09-16T00:00:00Z</dcterms:created>
  <dcterms:modified xsi:type="dcterms:W3CDTF">2025-04-17T16:01:47Z</dcterms:modified>
</cp:coreProperties>
</file>